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12 Diciembre 2018\para web\"/>
    </mc:Choice>
  </mc:AlternateContent>
  <bookViews>
    <workbookView xWindow="240" yWindow="60" windowWidth="20115" windowHeight="801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Z27" i="1" l="1"/>
  <c r="Z26" i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Z13" i="1" s="1"/>
  <c r="X27" i="1" l="1"/>
  <c r="X13" i="1"/>
  <c r="U4" i="1" l="1"/>
  <c r="W27" i="1"/>
  <c r="W13" i="1"/>
  <c r="V27" i="1" l="1"/>
  <c r="V13" i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<sst xmlns="http://schemas.openxmlformats.org/spreadsheetml/2006/main" count="74" uniqueCount="38">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</sst>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0" fontId="1" fillId="3" borderId="0" xfId="2" applyFont="1" applyFill="1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tabSelected="1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C10" sqref="A1:Q10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8" width="11.85546875" bestFit="1" customWidth="1"/>
    <col min="20" max="20" width="11.42578125" style="18"/>
    <col min="21" max="21" width="13.85546875" style="18" customWidth="1"/>
    <col min="22" max="29" width="11.42578125" style="18" customWidth="1"/>
  </cols>
  <sheetData>
    <row r="1" spans="1:29" ht="24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9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9" s="4" customFormat="1" x14ac:dyDescent="0.2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9"/>
      <c r="AB3" s="19"/>
      <c r="AC3" s="19"/>
    </row>
    <row r="4" spans="1:29" x14ac:dyDescent="0.2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20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</row>
    <row r="5" spans="1:29" ht="16.5" customHeight="1" x14ac:dyDescent="0.2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20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</row>
    <row r="6" spans="1:29" x14ac:dyDescent="0.2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20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1">+V6+W6+X6+Y6</f>
        <v>1552792</v>
      </c>
    </row>
    <row r="7" spans="1:29" x14ac:dyDescent="0.2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20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1"/>
        <v>985657</v>
      </c>
    </row>
    <row r="8" spans="1:29" x14ac:dyDescent="0.2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20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1"/>
        <v>994596</v>
      </c>
    </row>
    <row r="9" spans="1:29" x14ac:dyDescent="0.2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20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1"/>
        <v>444361</v>
      </c>
    </row>
    <row r="10" spans="1:29" x14ac:dyDescent="0.2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20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1"/>
        <v>301991</v>
      </c>
    </row>
    <row r="11" spans="1:29" x14ac:dyDescent="0.2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20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1"/>
        <v>737717</v>
      </c>
    </row>
    <row r="12" spans="1:29" x14ac:dyDescent="0.25">
      <c r="A12" s="21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20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1"/>
        <v>325819</v>
      </c>
    </row>
    <row r="13" spans="1:29" x14ac:dyDescent="0.25">
      <c r="A13" s="6" t="s">
        <v>3</v>
      </c>
      <c r="B13" s="22">
        <f>SUM(B4:B12)</f>
        <v>1523205</v>
      </c>
      <c r="C13" s="22">
        <f>SUM(C4:C12)</f>
        <v>1530137</v>
      </c>
      <c r="D13" s="22">
        <f>SUM(D4:D12)</f>
        <v>1639761</v>
      </c>
      <c r="E13" s="22">
        <v>1788710</v>
      </c>
      <c r="F13" s="22">
        <f t="shared" ref="F13:Q13" si="2">SUM(F4:F12)</f>
        <v>6481813</v>
      </c>
      <c r="G13" s="22">
        <f t="shared" si="2"/>
        <v>1726220</v>
      </c>
      <c r="H13" s="22">
        <f t="shared" si="2"/>
        <v>1857181</v>
      </c>
      <c r="I13" s="22">
        <f t="shared" si="2"/>
        <v>2099200</v>
      </c>
      <c r="J13" s="22">
        <f t="shared" si="2"/>
        <v>2262816</v>
      </c>
      <c r="K13" s="22">
        <f t="shared" si="2"/>
        <v>7945417</v>
      </c>
      <c r="L13" s="22">
        <f t="shared" si="2"/>
        <v>2104216</v>
      </c>
      <c r="M13" s="22">
        <f t="shared" si="2"/>
        <v>2101067</v>
      </c>
      <c r="N13" s="22">
        <f t="shared" si="2"/>
        <v>2214012</v>
      </c>
      <c r="O13" s="22">
        <f t="shared" si="2"/>
        <v>2257345</v>
      </c>
      <c r="P13" s="22">
        <f t="shared" si="2"/>
        <v>8676640</v>
      </c>
      <c r="Q13" s="22">
        <f t="shared" si="2"/>
        <v>2041823</v>
      </c>
      <c r="R13" s="22">
        <f t="shared" ref="R13:S13" si="3">SUM(R4:R12)</f>
        <v>2117243</v>
      </c>
      <c r="S13" s="22">
        <f t="shared" si="3"/>
        <v>2232343</v>
      </c>
      <c r="T13" s="22">
        <f t="shared" ref="T13" si="4">SUM(T4:T12)</f>
        <v>2304195</v>
      </c>
      <c r="U13" s="22">
        <f>SUM(U4:U12)</f>
        <v>8695604</v>
      </c>
      <c r="V13" s="22">
        <f t="shared" ref="V13:Y13" si="5">SUM(V4:V12)</f>
        <v>2104345</v>
      </c>
      <c r="W13" s="22">
        <f t="shared" si="5"/>
        <v>2222169</v>
      </c>
      <c r="X13" s="22">
        <f t="shared" si="5"/>
        <v>2282784</v>
      </c>
      <c r="Y13" s="22">
        <f t="shared" si="5"/>
        <v>2406768</v>
      </c>
      <c r="Z13" s="22">
        <f>+V13+W13+X13+Y13</f>
        <v>9016066</v>
      </c>
    </row>
    <row r="14" spans="1:29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9" x14ac:dyDescent="0.2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9" s="4" customFormat="1" x14ac:dyDescent="0.2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19"/>
      <c r="AB17" s="19"/>
      <c r="AC17" s="19"/>
    </row>
    <row r="18" spans="1:29" x14ac:dyDescent="0.2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20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</row>
    <row r="19" spans="1:29" ht="16.5" customHeight="1" x14ac:dyDescent="0.2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20">
        <v>56306</v>
      </c>
      <c r="U19" s="15">
        <f t="shared" ref="U19:U26" si="6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7">+V19+W19+X19+Y19</f>
        <v>243640</v>
      </c>
    </row>
    <row r="20" spans="1:29" ht="16.5" customHeight="1" x14ac:dyDescent="0.2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20">
        <v>53335</v>
      </c>
      <c r="U20" s="15">
        <f t="shared" si="6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7"/>
        <v>249505</v>
      </c>
    </row>
    <row r="21" spans="1:29" ht="16.5" customHeight="1" x14ac:dyDescent="0.2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20">
        <v>19136</v>
      </c>
      <c r="U21" s="15">
        <f t="shared" si="6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7"/>
        <v>98494</v>
      </c>
    </row>
    <row r="22" spans="1:29" ht="15.75" customHeight="1" x14ac:dyDescent="0.2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20">
        <v>27014</v>
      </c>
      <c r="U22" s="15">
        <f t="shared" si="6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7"/>
        <v>129113</v>
      </c>
    </row>
    <row r="23" spans="1:29" x14ac:dyDescent="0.2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20">
        <v>10715</v>
      </c>
      <c r="U23" s="15">
        <f t="shared" si="6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7"/>
        <v>54162</v>
      </c>
    </row>
    <row r="24" spans="1:29" x14ac:dyDescent="0.2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20">
        <v>5328</v>
      </c>
      <c r="U24" s="15">
        <f t="shared" si="6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7"/>
        <v>32621</v>
      </c>
    </row>
    <row r="25" spans="1:29" x14ac:dyDescent="0.2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20">
        <v>21723</v>
      </c>
      <c r="U25" s="15">
        <f t="shared" si="6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7"/>
        <v>85293</v>
      </c>
    </row>
    <row r="26" spans="1:29" ht="15.75" thickBot="1" x14ac:dyDescent="0.3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20">
        <v>-1240</v>
      </c>
      <c r="U26" s="15">
        <f t="shared" si="6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7"/>
        <v>5664</v>
      </c>
    </row>
    <row r="27" spans="1:29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8">SUM(K18:K26)</f>
        <v>975554</v>
      </c>
      <c r="L27" s="11">
        <f t="shared" si="8"/>
        <v>280995</v>
      </c>
      <c r="M27" s="11">
        <f t="shared" si="8"/>
        <v>253208</v>
      </c>
      <c r="N27" s="11">
        <f t="shared" si="8"/>
        <v>266125</v>
      </c>
      <c r="O27" s="11">
        <f t="shared" si="8"/>
        <v>228625</v>
      </c>
      <c r="P27" s="11">
        <f t="shared" si="8"/>
        <v>1028953</v>
      </c>
      <c r="Q27" s="11">
        <f t="shared" si="8"/>
        <v>264549</v>
      </c>
      <c r="R27" s="11">
        <f t="shared" ref="R27:S27" si="9">SUM(R18:R26)</f>
        <v>262661</v>
      </c>
      <c r="S27" s="11">
        <f t="shared" si="9"/>
        <v>273008</v>
      </c>
      <c r="T27" s="11">
        <f t="shared" ref="T27:V27" si="10">SUM(T18:T26)</f>
        <v>243961</v>
      </c>
      <c r="U27" s="11">
        <f t="shared" si="10"/>
        <v>1044179</v>
      </c>
      <c r="V27" s="11">
        <f t="shared" si="10"/>
        <v>273276</v>
      </c>
      <c r="W27" s="11">
        <f t="shared" ref="W27:Y27" si="11">SUM(W18:W26)</f>
        <v>266740</v>
      </c>
      <c r="X27" s="11">
        <f t="shared" si="11"/>
        <v>300826</v>
      </c>
      <c r="Y27" s="11">
        <f t="shared" si="11"/>
        <v>285580</v>
      </c>
      <c r="Z27" s="11">
        <f>+V27+W27+X27+Y27</f>
        <v>1126422</v>
      </c>
    </row>
    <row r="28" spans="1:29" x14ac:dyDescent="0.25">
      <c r="Q28" s="2"/>
      <c r="R28" s="2"/>
    </row>
  </sheetData>
  <mergeCells count="1">
    <mergeCell ref="A1:Q2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2019-02-19T23:45:54Z</dcterms:modified>
</cp:coreProperties>
</file>