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men\GNCH\AÑO 2017\PAGINA WEB\AÑO 2022\"/>
    </mc:Choice>
  </mc:AlternateContent>
  <bookViews>
    <workbookView xWindow="0" yWindow="0" windowWidth="20490" windowHeight="76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R27" i="1" l="1"/>
  <c r="AR26" i="1"/>
  <c r="AR25" i="1"/>
  <c r="AR24" i="1"/>
  <c r="AR23" i="1"/>
  <c r="AR22" i="1"/>
  <c r="AR21" i="1"/>
  <c r="AR20" i="1"/>
  <c r="AR19" i="1"/>
  <c r="AR18" i="1"/>
  <c r="AQ27" i="1"/>
  <c r="AR13" i="1"/>
  <c r="AR12" i="1"/>
  <c r="AR11" i="1"/>
  <c r="AR10" i="1"/>
  <c r="AR9" i="1"/>
  <c r="AR8" i="1"/>
  <c r="AR7" i="1"/>
  <c r="AR6" i="1"/>
  <c r="AR5" i="1"/>
  <c r="AR4" i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<sst xmlns="http://schemas.openxmlformats.org/spreadsheetml/2006/main" count="112" uniqueCount="76">
  <si>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</si>
  <si>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</si>
  <si>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</si>
  <si>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</si>
  <si>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</si>
  <si>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</si>
  <si>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</si>
  <si>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</si>
  <si>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</si>
  <si>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</si>
  <si>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</si>
  <si>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</si>
  <si>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</si>
  <si>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</si>
  <si>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</si>
  <si>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</si>
  <si>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</si>
  <si>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</si>
  <si>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</si>
  <si>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</si>
  <si>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</si>
  <si>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</si>
  <si>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</si>
  <si>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</si>
  <si>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</si>
  <si>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</si>
  <si>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</si>
  <si>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</si>
  <si>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</si>
  <si>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</si>
  <si>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</si>
  <si>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</si>
  <si>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</si>
  <si>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</si>
  <si>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</si>
  <si>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</si>
  <si>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</si>
  <si>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</si>
  <si>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</si>
  <si>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</si>
  <si>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</si>
  <si>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</si>
  <si>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</si>
  <si>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</si>
  <si>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</si>
  <si>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</si>
  <si>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</si>
  <si>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</si>
  <si>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</si>
  <si>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</si>
  <si>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</si>
  <si>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</si>
  <si>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</si>
  <si>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</si>
  <si>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</si>
  <si>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</si>
  <si>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</si>
  <si>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</si>
  <si>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</si>
  <si>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</si>
  <si>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</si>
  <si>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</si>
  <si>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</si>
  <si>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</si>
  <si>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</si>
  <si>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</si>
  <si>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</si>
  <si>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</si>
  <si>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</si>
  <si>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</si>
  <si>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</si>
  <si>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</si>
  <si>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</si>
  <si>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</si>
  <si>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</si>
  <si>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http://www.gruponutresa.com/inversionistas/resultados-y-publicaciones/resultados-trimestrales/#2022-2/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2022-2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</si>
</sst>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showGridLines="0" tabSelected="1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31" sqref="A31:D31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36" width="11.42578125" style="18" customWidth="1"/>
  </cols>
  <sheetData>
    <row r="1" spans="1:44" ht="24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4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44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6" t="s">
        <v>70</v>
      </c>
    </row>
    <row r="4" spans="1:44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15">
        <f>SUM(AP4:AQ4)</f>
        <v>1345540</v>
      </c>
    </row>
    <row r="5" spans="1:44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15">
        <f t="shared" ref="AR5:AR12" si="4">SUM(AP5:AQ5)</f>
        <v>1350007</v>
      </c>
    </row>
    <row r="6" spans="1:44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5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15">
        <f t="shared" si="4"/>
        <v>1099851</v>
      </c>
    </row>
    <row r="7" spans="1:44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5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15">
        <f t="shared" si="4"/>
        <v>1267154</v>
      </c>
    </row>
    <row r="8" spans="1:44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5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15">
        <f t="shared" si="4"/>
        <v>721083</v>
      </c>
    </row>
    <row r="9" spans="1:44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5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15">
        <f t="shared" si="4"/>
        <v>323179</v>
      </c>
    </row>
    <row r="10" spans="1:44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5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15">
        <f t="shared" si="4"/>
        <v>264882</v>
      </c>
    </row>
    <row r="11" spans="1:44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5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15">
        <f t="shared" si="4"/>
        <v>540368</v>
      </c>
    </row>
    <row r="12" spans="1:44" x14ac:dyDescent="0.2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5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15">
        <f t="shared" si="4"/>
        <v>699556</v>
      </c>
    </row>
    <row r="13" spans="1:44" x14ac:dyDescent="0.2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6">SUM(F4:F12)</f>
        <v>6481813</v>
      </c>
      <c r="G13" s="21">
        <f t="shared" si="6"/>
        <v>1726220</v>
      </c>
      <c r="H13" s="21">
        <f t="shared" si="6"/>
        <v>1857181</v>
      </c>
      <c r="I13" s="21">
        <f t="shared" si="6"/>
        <v>2099200</v>
      </c>
      <c r="J13" s="21">
        <f t="shared" si="6"/>
        <v>2262816</v>
      </c>
      <c r="K13" s="21">
        <f t="shared" si="6"/>
        <v>7945417</v>
      </c>
      <c r="L13" s="21">
        <f t="shared" si="6"/>
        <v>2104216</v>
      </c>
      <c r="M13" s="21">
        <f t="shared" si="6"/>
        <v>2101067</v>
      </c>
      <c r="N13" s="21">
        <f t="shared" si="6"/>
        <v>2214012</v>
      </c>
      <c r="O13" s="21">
        <f t="shared" si="6"/>
        <v>2257345</v>
      </c>
      <c r="P13" s="21">
        <f t="shared" si="6"/>
        <v>8676640</v>
      </c>
      <c r="Q13" s="21">
        <f t="shared" si="6"/>
        <v>2041823</v>
      </c>
      <c r="R13" s="21">
        <f t="shared" ref="R13:S13" si="7">SUM(R4:R12)</f>
        <v>2117243</v>
      </c>
      <c r="S13" s="21">
        <f t="shared" si="7"/>
        <v>2232343</v>
      </c>
      <c r="T13" s="21">
        <f t="shared" ref="T13" si="8">SUM(T4:T12)</f>
        <v>2304195</v>
      </c>
      <c r="U13" s="21">
        <f>SUM(U4:U12)</f>
        <v>8695604</v>
      </c>
      <c r="V13" s="21">
        <f t="shared" ref="V13:Y13" si="9">SUM(V4:V12)</f>
        <v>2104345</v>
      </c>
      <c r="W13" s="21">
        <f t="shared" si="9"/>
        <v>2222169</v>
      </c>
      <c r="X13" s="21">
        <f t="shared" si="9"/>
        <v>2282784</v>
      </c>
      <c r="Y13" s="21">
        <f t="shared" si="9"/>
        <v>2406768</v>
      </c>
      <c r="Z13" s="21">
        <f>+V13+W13+X13+Y13</f>
        <v>9016066</v>
      </c>
      <c r="AA13" s="21">
        <f t="shared" ref="AA13:AD13" si="10">SUM(AA4:AA12)</f>
        <v>2245742</v>
      </c>
      <c r="AB13" s="21">
        <f t="shared" si="10"/>
        <v>2400675</v>
      </c>
      <c r="AC13" s="21">
        <f t="shared" si="10"/>
        <v>2553619</v>
      </c>
      <c r="AD13" s="21">
        <f t="shared" si="10"/>
        <v>2758815</v>
      </c>
      <c r="AE13" s="21">
        <f>SUM(AA13:AD13)</f>
        <v>9958851</v>
      </c>
      <c r="AF13" s="21">
        <f t="shared" ref="AF13:AI13" si="11">SUM(AF4:AF12)</f>
        <v>2659333</v>
      </c>
      <c r="AG13" s="21">
        <f t="shared" si="11"/>
        <v>2665449</v>
      </c>
      <c r="AH13" s="21">
        <f t="shared" si="11"/>
        <v>2853488</v>
      </c>
      <c r="AI13" s="21">
        <f t="shared" si="11"/>
        <v>2949271</v>
      </c>
      <c r="AJ13" s="21">
        <f t="shared" si="2"/>
        <v>11127541</v>
      </c>
      <c r="AK13" s="21">
        <f t="shared" ref="AK13" si="12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Q13" si="13">SUM(AP4:AP12)</f>
        <v>3597442</v>
      </c>
      <c r="AQ13" s="21">
        <f t="shared" si="13"/>
        <v>4014178</v>
      </c>
      <c r="AR13" s="21">
        <f>SUM(AP13:AQ13)</f>
        <v>7611620</v>
      </c>
    </row>
    <row r="14" spans="1:44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72</v>
      </c>
    </row>
    <row r="18" spans="1:44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15">
        <f>SUM(AP18:AQ18)</f>
        <v>147555</v>
      </c>
    </row>
    <row r="19" spans="1:44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4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5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6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17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18">SUM(AK19:AN19)</f>
        <v>204894</v>
      </c>
      <c r="AP19" s="8">
        <v>64551</v>
      </c>
      <c r="AQ19" s="8">
        <v>83756</v>
      </c>
      <c r="AR19" s="15">
        <f t="shared" ref="AR19:AR26" si="19">SUM(AP19:AQ19)</f>
        <v>148307</v>
      </c>
    </row>
    <row r="20" spans="1:44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4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5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6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17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18"/>
        <v>262507</v>
      </c>
      <c r="AP20" s="8">
        <v>87997</v>
      </c>
      <c r="AQ20" s="8">
        <v>79416</v>
      </c>
      <c r="AR20" s="15">
        <f t="shared" si="19"/>
        <v>167413</v>
      </c>
    </row>
    <row r="21" spans="1:44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4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5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6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17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18"/>
        <v>224634</v>
      </c>
      <c r="AP21" s="8">
        <v>61713</v>
      </c>
      <c r="AQ21" s="8">
        <v>50695</v>
      </c>
      <c r="AR21" s="15">
        <f t="shared" si="19"/>
        <v>112408</v>
      </c>
    </row>
    <row r="22" spans="1:44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4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5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6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17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18"/>
        <v>147825</v>
      </c>
      <c r="AP22" s="8">
        <v>40916</v>
      </c>
      <c r="AQ22" s="8">
        <v>58489</v>
      </c>
      <c r="AR22" s="15">
        <f t="shared" si="19"/>
        <v>99405</v>
      </c>
    </row>
    <row r="23" spans="1:44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4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5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6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17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18"/>
        <v>89843</v>
      </c>
      <c r="AP23" s="8">
        <v>30979</v>
      </c>
      <c r="AQ23" s="8">
        <v>27730</v>
      </c>
      <c r="AR23" s="15">
        <f t="shared" si="19"/>
        <v>58709</v>
      </c>
    </row>
    <row r="24" spans="1:44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4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5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6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17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18"/>
        <v>60976</v>
      </c>
      <c r="AP24" s="8">
        <v>23971</v>
      </c>
      <c r="AQ24" s="8">
        <v>20040</v>
      </c>
      <c r="AR24" s="15">
        <f t="shared" si="19"/>
        <v>44011</v>
      </c>
    </row>
    <row r="25" spans="1:44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4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5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6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17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18"/>
        <v>224950</v>
      </c>
      <c r="AP25" s="8">
        <v>52194</v>
      </c>
      <c r="AQ25" s="8">
        <v>57557</v>
      </c>
      <c r="AR25" s="15">
        <f t="shared" si="19"/>
        <v>109751</v>
      </c>
    </row>
    <row r="26" spans="1:44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4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5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6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17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18"/>
        <v>89499</v>
      </c>
      <c r="AP26" s="8">
        <v>32778</v>
      </c>
      <c r="AQ26" s="8">
        <v>29643</v>
      </c>
      <c r="AR26" s="15">
        <f t="shared" si="19"/>
        <v>62421</v>
      </c>
    </row>
    <row r="27" spans="1:44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0">SUM(K18:K26)</f>
        <v>975554</v>
      </c>
      <c r="L27" s="11">
        <f t="shared" si="20"/>
        <v>280995</v>
      </c>
      <c r="M27" s="11">
        <f t="shared" si="20"/>
        <v>253208</v>
      </c>
      <c r="N27" s="11">
        <f t="shared" si="20"/>
        <v>266125</v>
      </c>
      <c r="O27" s="11">
        <f t="shared" si="20"/>
        <v>228625</v>
      </c>
      <c r="P27" s="11">
        <f t="shared" si="20"/>
        <v>1028953</v>
      </c>
      <c r="Q27" s="11">
        <f t="shared" si="20"/>
        <v>264549</v>
      </c>
      <c r="R27" s="11">
        <f t="shared" ref="R27:S27" si="21">SUM(R18:R26)</f>
        <v>262661</v>
      </c>
      <c r="S27" s="11">
        <f t="shared" si="21"/>
        <v>273008</v>
      </c>
      <c r="T27" s="11">
        <f t="shared" ref="T27:V27" si="22">SUM(T18:T26)</f>
        <v>243961</v>
      </c>
      <c r="U27" s="11">
        <f t="shared" si="22"/>
        <v>1044179</v>
      </c>
      <c r="V27" s="11">
        <f t="shared" si="22"/>
        <v>273276</v>
      </c>
      <c r="W27" s="11">
        <f t="shared" ref="W27:Y27" si="23">SUM(W18:W26)</f>
        <v>266740</v>
      </c>
      <c r="X27" s="11">
        <f t="shared" si="23"/>
        <v>300826</v>
      </c>
      <c r="Y27" s="11">
        <f t="shared" si="23"/>
        <v>285580</v>
      </c>
      <c r="Z27" s="11">
        <f>+V27+W27+X27+Y27</f>
        <v>1126422</v>
      </c>
      <c r="AA27" s="11">
        <f t="shared" ref="AA27:AD27" si="24">SUM(AA18:AA26)</f>
        <v>320118</v>
      </c>
      <c r="AB27" s="11">
        <f t="shared" si="24"/>
        <v>327876</v>
      </c>
      <c r="AC27" s="11">
        <f t="shared" si="24"/>
        <v>344458</v>
      </c>
      <c r="AD27" s="11">
        <f t="shared" si="24"/>
        <v>354777</v>
      </c>
      <c r="AE27" s="11">
        <f>SUM(AA27:AD27)</f>
        <v>1347229</v>
      </c>
      <c r="AF27" s="11">
        <f t="shared" ref="AF27:AI27" si="25">SUM(AF18:AF26)</f>
        <v>376134</v>
      </c>
      <c r="AG27" s="11">
        <f t="shared" si="25"/>
        <v>370188</v>
      </c>
      <c r="AH27" s="11">
        <f t="shared" si="25"/>
        <v>370531</v>
      </c>
      <c r="AI27" s="11">
        <f t="shared" si="25"/>
        <v>326723</v>
      </c>
      <c r="AJ27" s="11">
        <f t="shared" si="17"/>
        <v>1443576</v>
      </c>
      <c r="AK27" s="11">
        <f t="shared" ref="AK27" si="26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18"/>
        <v>1532391</v>
      </c>
      <c r="AP27" s="11">
        <f t="shared" ref="AP27:AQ27" si="27">SUM(AP18:AP26)</f>
        <v>468126</v>
      </c>
      <c r="AQ27" s="11">
        <f t="shared" si="27"/>
        <v>481854</v>
      </c>
      <c r="AR27" s="11">
        <f>SUM(AP27:AQ27)</f>
        <v>949980</v>
      </c>
    </row>
    <row r="28" spans="1:44" x14ac:dyDescent="0.25">
      <c r="Q28" s="2"/>
      <c r="R28" s="2"/>
    </row>
    <row r="29" spans="1:44" x14ac:dyDescent="0.25">
      <c r="A29" s="22" t="s">
        <v>50</v>
      </c>
      <c r="B29" s="23"/>
      <c r="C29" s="23"/>
      <c r="D29" s="23"/>
    </row>
    <row r="30" spans="1:44" x14ac:dyDescent="0.25">
      <c r="A30" s="22"/>
      <c r="B30" s="23"/>
      <c r="C30" s="23"/>
      <c r="D30" s="23"/>
    </row>
    <row r="31" spans="1:44" ht="111.75" customHeight="1" x14ac:dyDescent="0.25">
      <c r="A31" s="26" t="s">
        <v>75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</customProperties>
  <ignoredErrors>
    <ignoredError sqref="AE13 AE27 AJ13 AJ27 AO13 AO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2022-07-25T20:18:18Z</dcterms:modified>
</cp:coreProperties>
</file>