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men\GNCH\AÑO 2017\PAGINA WEB\AÑO 2022\"/>
    </mc:Choice>
  </mc:AlternateContent>
  <bookViews>
    <workbookView xWindow="0" yWindow="0" windowWidth="20490" windowHeight="76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S12" i="1" l="1"/>
  <c r="AS11" i="1"/>
  <c r="AS10" i="1"/>
  <c r="AS9" i="1"/>
  <c r="AS8" i="1"/>
  <c r="AS7" i="1"/>
  <c r="AS6" i="1"/>
  <c r="AS5" i="1"/>
  <c r="AS4" i="1"/>
  <c r="AS13" i="1"/>
  <c r="AR13" i="1"/>
  <c r="AS27" i="1"/>
  <c r="AS26" i="1"/>
  <c r="AS25" i="1"/>
  <c r="AS24" i="1"/>
  <c r="AS23" i="1"/>
  <c r="AS22" i="1"/>
  <c r="AS21" i="1"/>
  <c r="AS20" i="1"/>
  <c r="AS19" i="1"/>
  <c r="AS18" i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<sst xmlns="http://schemas.openxmlformats.org/spreadsheetml/2006/main" count="114" uniqueCount="78">
  <si>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</si>
  <si>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</si>
  <si>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</si>
  <si>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</si>
  <si>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</si>
  <si>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</si>
  <si>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</si>
  <si>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</si>
  <si>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</si>
  <si>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</si>
  <si>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</si>
  <si>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</si>
  <si>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</si>
  <si>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</si>
  <si>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</si>
  <si>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</si>
  <si>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</si>
  <si>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</si>
  <si>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</si>
  <si>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</si>
  <si>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</si>
  <si>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</si>
  <si>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</si>
  <si>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</si>
  <si>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</si>
  <si>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</si>
  <si>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</si>
  <si>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</si>
  <si>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</si>
  <si>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</si>
  <si>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</si>
  <si>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</si>
  <si>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</si>
  <si>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</si>
  <si>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</si>
  <si>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</si>
  <si>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</si>
  <si>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</si>
  <si>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</si>
  <si>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</si>
  <si>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</si>
  <si>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</si>
  <si>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</si>
  <si>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</si>
  <si>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</si>
  <si>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</si>
  <si>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</si>
  <si>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</si>
  <si>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</si>
  <si>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</si>
  <si>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</si>
  <si>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</si>
  <si>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</si>
  <si>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</si>
  <si>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</si>
  <si>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</si>
  <si>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</si>
  <si>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</si>
  <si>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</si>
  <si>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</si>
  <si>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</si>
  <si>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</si>
  <si>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</si>
  <si>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</si>
  <si>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</si>
  <si>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</si>
  <si>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</si>
  <si>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</si>
  <si>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</si>
  <si>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</si>
  <si>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</si>
  <si>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</si>
  <si>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</si>
  <si>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</si>
  <si>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</si>
  <si>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</si>
  <si>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</si>
  <si>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http://www.gruponutresa.com/inversionistas/resultados-y-publicaciones/resultados-trimestrales/#2022-3/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2022-3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</si>
</sst>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showGridLines="0" tabSelected="1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S13" sqref="AS13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8" width="11.85546875" bestFit="1" customWidth="1"/>
    <col min="20" max="20" width="11.42578125" style="18"/>
    <col min="21" max="21" width="13.85546875" style="18" customWidth="1"/>
    <col min="22" max="36" width="11.42578125" style="18" customWidth="1"/>
  </cols>
  <sheetData>
    <row r="1" spans="1:45" ht="24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4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45" s="4" customFormat="1" x14ac:dyDescent="0.2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6" t="s">
        <v>70</v>
      </c>
    </row>
    <row r="4" spans="1:45" x14ac:dyDescent="0.2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15">
        <f t="shared" ref="AS4:AS13" si="0">SUM(AP4:AR4)</f>
        <v>2070098</v>
      </c>
    </row>
    <row r="5" spans="1:45" ht="16.5" customHeight="1" x14ac:dyDescent="0.2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1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2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3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4">SUM(AK5:AN5)</f>
        <v>2248701</v>
      </c>
      <c r="AP5" s="8">
        <v>640690</v>
      </c>
      <c r="AQ5" s="8">
        <v>709317</v>
      </c>
      <c r="AR5" s="8">
        <v>841124</v>
      </c>
      <c r="AS5" s="15">
        <f t="shared" si="0"/>
        <v>2191131</v>
      </c>
    </row>
    <row r="6" spans="1:45" x14ac:dyDescent="0.2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1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5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2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3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4"/>
        <v>1964873</v>
      </c>
      <c r="AP6" s="8">
        <v>530055</v>
      </c>
      <c r="AQ6" s="8">
        <v>569796</v>
      </c>
      <c r="AR6" s="8">
        <v>680219</v>
      </c>
      <c r="AS6" s="15">
        <f t="shared" si="0"/>
        <v>1780070</v>
      </c>
    </row>
    <row r="7" spans="1:45" x14ac:dyDescent="0.2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1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5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2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3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4"/>
        <v>1882553</v>
      </c>
      <c r="AP7" s="8">
        <v>577347</v>
      </c>
      <c r="AQ7" s="8">
        <v>689807</v>
      </c>
      <c r="AR7" s="8">
        <v>839580</v>
      </c>
      <c r="AS7" s="15">
        <f t="shared" si="0"/>
        <v>2106734</v>
      </c>
    </row>
    <row r="8" spans="1:45" x14ac:dyDescent="0.2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1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5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2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3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4"/>
        <v>1202610</v>
      </c>
      <c r="AP8" s="8">
        <v>323872</v>
      </c>
      <c r="AQ8" s="8">
        <v>397211</v>
      </c>
      <c r="AR8" s="8">
        <v>407222</v>
      </c>
      <c r="AS8" s="15">
        <f t="shared" si="0"/>
        <v>1128305</v>
      </c>
    </row>
    <row r="9" spans="1:45" x14ac:dyDescent="0.2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1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5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2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3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4"/>
        <v>575308</v>
      </c>
      <c r="AP9" s="8">
        <v>158196</v>
      </c>
      <c r="AQ9" s="8">
        <v>164983</v>
      </c>
      <c r="AR9" s="8">
        <v>186979</v>
      </c>
      <c r="AS9" s="15">
        <f t="shared" si="0"/>
        <v>510158</v>
      </c>
    </row>
    <row r="10" spans="1:45" x14ac:dyDescent="0.2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1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5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2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3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4"/>
        <v>426461</v>
      </c>
      <c r="AP10" s="8">
        <v>125597</v>
      </c>
      <c r="AQ10" s="8">
        <v>139285</v>
      </c>
      <c r="AR10" s="8">
        <v>153912</v>
      </c>
      <c r="AS10" s="15">
        <f t="shared" si="0"/>
        <v>418794</v>
      </c>
    </row>
    <row r="11" spans="1:45" x14ac:dyDescent="0.2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1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5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2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3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4"/>
        <v>964040</v>
      </c>
      <c r="AP11" s="8">
        <v>254833</v>
      </c>
      <c r="AQ11" s="8">
        <v>285535</v>
      </c>
      <c r="AR11" s="8">
        <v>313650</v>
      </c>
      <c r="AS11" s="15">
        <f t="shared" si="0"/>
        <v>854018</v>
      </c>
    </row>
    <row r="12" spans="1:45" x14ac:dyDescent="0.2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1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5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2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3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4"/>
        <v>1117426</v>
      </c>
      <c r="AP12" s="8">
        <v>332714</v>
      </c>
      <c r="AQ12" s="8">
        <v>366842</v>
      </c>
      <c r="AR12" s="8">
        <v>397926</v>
      </c>
      <c r="AS12" s="15">
        <f t="shared" si="0"/>
        <v>1097482</v>
      </c>
    </row>
    <row r="13" spans="1:45" x14ac:dyDescent="0.2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6">SUM(F4:F12)</f>
        <v>6481813</v>
      </c>
      <c r="G13" s="21">
        <f t="shared" si="6"/>
        <v>1726220</v>
      </c>
      <c r="H13" s="21">
        <f t="shared" si="6"/>
        <v>1857181</v>
      </c>
      <c r="I13" s="21">
        <f t="shared" si="6"/>
        <v>2099200</v>
      </c>
      <c r="J13" s="21">
        <f t="shared" si="6"/>
        <v>2262816</v>
      </c>
      <c r="K13" s="21">
        <f t="shared" si="6"/>
        <v>7945417</v>
      </c>
      <c r="L13" s="21">
        <f t="shared" si="6"/>
        <v>2104216</v>
      </c>
      <c r="M13" s="21">
        <f t="shared" si="6"/>
        <v>2101067</v>
      </c>
      <c r="N13" s="21">
        <f t="shared" si="6"/>
        <v>2214012</v>
      </c>
      <c r="O13" s="21">
        <f t="shared" si="6"/>
        <v>2257345</v>
      </c>
      <c r="P13" s="21">
        <f t="shared" si="6"/>
        <v>8676640</v>
      </c>
      <c r="Q13" s="21">
        <f t="shared" si="6"/>
        <v>2041823</v>
      </c>
      <c r="R13" s="21">
        <f t="shared" ref="R13:S13" si="7">SUM(R4:R12)</f>
        <v>2117243</v>
      </c>
      <c r="S13" s="21">
        <f t="shared" si="7"/>
        <v>2232343</v>
      </c>
      <c r="T13" s="21">
        <f t="shared" ref="T13" si="8">SUM(T4:T12)</f>
        <v>2304195</v>
      </c>
      <c r="U13" s="21">
        <f>SUM(U4:U12)</f>
        <v>8695604</v>
      </c>
      <c r="V13" s="21">
        <f t="shared" ref="V13:Y13" si="9">SUM(V4:V12)</f>
        <v>2104345</v>
      </c>
      <c r="W13" s="21">
        <f t="shared" si="9"/>
        <v>2222169</v>
      </c>
      <c r="X13" s="21">
        <f t="shared" si="9"/>
        <v>2282784</v>
      </c>
      <c r="Y13" s="21">
        <f t="shared" si="9"/>
        <v>2406768</v>
      </c>
      <c r="Z13" s="21">
        <f>+V13+W13+X13+Y13</f>
        <v>9016066</v>
      </c>
      <c r="AA13" s="21">
        <f t="shared" ref="AA13:AD13" si="10">SUM(AA4:AA12)</f>
        <v>2245742</v>
      </c>
      <c r="AB13" s="21">
        <f t="shared" si="10"/>
        <v>2400675</v>
      </c>
      <c r="AC13" s="21">
        <f t="shared" si="10"/>
        <v>2553619</v>
      </c>
      <c r="AD13" s="21">
        <f t="shared" si="10"/>
        <v>2758815</v>
      </c>
      <c r="AE13" s="21">
        <f>SUM(AA13:AD13)</f>
        <v>9958851</v>
      </c>
      <c r="AF13" s="21">
        <f t="shared" ref="AF13:AI13" si="11">SUM(AF4:AF12)</f>
        <v>2659333</v>
      </c>
      <c r="AG13" s="21">
        <f t="shared" si="11"/>
        <v>2665449</v>
      </c>
      <c r="AH13" s="21">
        <f t="shared" si="11"/>
        <v>2853488</v>
      </c>
      <c r="AI13" s="21">
        <f t="shared" si="11"/>
        <v>2949271</v>
      </c>
      <c r="AJ13" s="21">
        <f t="shared" si="3"/>
        <v>11127541</v>
      </c>
      <c r="AK13" s="21">
        <f t="shared" ref="AK13" si="12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4"/>
        <v>12738271</v>
      </c>
      <c r="AP13" s="21">
        <f t="shared" ref="AP13:AR13" si="13">SUM(AP4:AP12)</f>
        <v>3597442</v>
      </c>
      <c r="AQ13" s="21">
        <f t="shared" si="13"/>
        <v>4014178</v>
      </c>
      <c r="AR13" s="21">
        <f t="shared" si="13"/>
        <v>4545170</v>
      </c>
      <c r="AS13" s="21">
        <f t="shared" si="0"/>
        <v>12156790</v>
      </c>
    </row>
    <row r="14" spans="1:45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x14ac:dyDescent="0.2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4" customFormat="1" x14ac:dyDescent="0.2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72</v>
      </c>
    </row>
    <row r="18" spans="1:45" x14ac:dyDescent="0.2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15">
        <f t="shared" ref="AS18:AS27" si="14">SUM(AP18:AR18)</f>
        <v>236505</v>
      </c>
    </row>
    <row r="19" spans="1:45" ht="16.5" customHeight="1" x14ac:dyDescent="0.2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5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6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7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18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19">SUM(AK19:AN19)</f>
        <v>204894</v>
      </c>
      <c r="AP19" s="8">
        <v>64551</v>
      </c>
      <c r="AQ19" s="8">
        <v>83756</v>
      </c>
      <c r="AR19" s="8">
        <v>116905</v>
      </c>
      <c r="AS19" s="15">
        <f t="shared" si="14"/>
        <v>265212</v>
      </c>
    </row>
    <row r="20" spans="1:45" ht="16.5" customHeight="1" x14ac:dyDescent="0.2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5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6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7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18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19"/>
        <v>262507</v>
      </c>
      <c r="AP20" s="8">
        <v>87997</v>
      </c>
      <c r="AQ20" s="8">
        <v>79416</v>
      </c>
      <c r="AR20" s="8">
        <v>95923</v>
      </c>
      <c r="AS20" s="15">
        <f t="shared" si="14"/>
        <v>263336</v>
      </c>
    </row>
    <row r="21" spans="1:45" ht="16.5" customHeight="1" x14ac:dyDescent="0.2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5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6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7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18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19"/>
        <v>224634</v>
      </c>
      <c r="AP21" s="8">
        <v>61713</v>
      </c>
      <c r="AQ21" s="8">
        <v>50695</v>
      </c>
      <c r="AR21" s="8">
        <v>48402</v>
      </c>
      <c r="AS21" s="15">
        <f t="shared" si="14"/>
        <v>160810</v>
      </c>
    </row>
    <row r="22" spans="1:45" ht="15.75" customHeight="1" x14ac:dyDescent="0.2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5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6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7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18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19"/>
        <v>147825</v>
      </c>
      <c r="AP22" s="8">
        <v>40916</v>
      </c>
      <c r="AQ22" s="8">
        <v>58489</v>
      </c>
      <c r="AR22" s="8">
        <v>47867</v>
      </c>
      <c r="AS22" s="15">
        <f t="shared" si="14"/>
        <v>147272</v>
      </c>
    </row>
    <row r="23" spans="1:45" x14ac:dyDescent="0.2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5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6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7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18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19"/>
        <v>89843</v>
      </c>
      <c r="AP23" s="8">
        <v>30979</v>
      </c>
      <c r="AQ23" s="8">
        <v>27730</v>
      </c>
      <c r="AR23" s="8">
        <v>27963</v>
      </c>
      <c r="AS23" s="15">
        <f t="shared" si="14"/>
        <v>86672</v>
      </c>
    </row>
    <row r="24" spans="1:45" x14ac:dyDescent="0.2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5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6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7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18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19"/>
        <v>60976</v>
      </c>
      <c r="AP24" s="8">
        <v>23971</v>
      </c>
      <c r="AQ24" s="8">
        <v>20040</v>
      </c>
      <c r="AR24" s="8">
        <v>13776</v>
      </c>
      <c r="AS24" s="15">
        <f t="shared" si="14"/>
        <v>57787</v>
      </c>
    </row>
    <row r="25" spans="1:45" x14ac:dyDescent="0.2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5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6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7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18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19"/>
        <v>224950</v>
      </c>
      <c r="AP25" s="8">
        <v>52194</v>
      </c>
      <c r="AQ25" s="8">
        <v>57557</v>
      </c>
      <c r="AR25" s="8">
        <v>62985</v>
      </c>
      <c r="AS25" s="15">
        <f t="shared" si="14"/>
        <v>172736</v>
      </c>
    </row>
    <row r="26" spans="1:45" ht="15.75" thickBot="1" x14ac:dyDescent="0.3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5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6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7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18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19"/>
        <v>89499</v>
      </c>
      <c r="AP26" s="8">
        <v>32778</v>
      </c>
      <c r="AQ26" s="8">
        <v>29643</v>
      </c>
      <c r="AR26" s="8">
        <v>28214</v>
      </c>
      <c r="AS26" s="15">
        <f t="shared" si="14"/>
        <v>90635</v>
      </c>
    </row>
    <row r="27" spans="1:45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0">SUM(K18:K26)</f>
        <v>975554</v>
      </c>
      <c r="L27" s="11">
        <f t="shared" si="20"/>
        <v>280995</v>
      </c>
      <c r="M27" s="11">
        <f t="shared" si="20"/>
        <v>253208</v>
      </c>
      <c r="N27" s="11">
        <f t="shared" si="20"/>
        <v>266125</v>
      </c>
      <c r="O27" s="11">
        <f t="shared" si="20"/>
        <v>228625</v>
      </c>
      <c r="P27" s="11">
        <f t="shared" si="20"/>
        <v>1028953</v>
      </c>
      <c r="Q27" s="11">
        <f t="shared" si="20"/>
        <v>264549</v>
      </c>
      <c r="R27" s="11">
        <f t="shared" ref="R27:S27" si="21">SUM(R18:R26)</f>
        <v>262661</v>
      </c>
      <c r="S27" s="11">
        <f t="shared" si="21"/>
        <v>273008</v>
      </c>
      <c r="T27" s="11">
        <f t="shared" ref="T27:V27" si="22">SUM(T18:T26)</f>
        <v>243961</v>
      </c>
      <c r="U27" s="11">
        <f t="shared" si="22"/>
        <v>1044179</v>
      </c>
      <c r="V27" s="11">
        <f t="shared" si="22"/>
        <v>273276</v>
      </c>
      <c r="W27" s="11">
        <f t="shared" ref="W27:Y27" si="23">SUM(W18:W26)</f>
        <v>266740</v>
      </c>
      <c r="X27" s="11">
        <f t="shared" si="23"/>
        <v>300826</v>
      </c>
      <c r="Y27" s="11">
        <f t="shared" si="23"/>
        <v>285580</v>
      </c>
      <c r="Z27" s="11">
        <f>+V27+W27+X27+Y27</f>
        <v>1126422</v>
      </c>
      <c r="AA27" s="11">
        <f t="shared" ref="AA27:AD27" si="24">SUM(AA18:AA26)</f>
        <v>320118</v>
      </c>
      <c r="AB27" s="11">
        <f t="shared" si="24"/>
        <v>327876</v>
      </c>
      <c r="AC27" s="11">
        <f t="shared" si="24"/>
        <v>344458</v>
      </c>
      <c r="AD27" s="11">
        <f t="shared" si="24"/>
        <v>354777</v>
      </c>
      <c r="AE27" s="11">
        <f>SUM(AA27:AD27)</f>
        <v>1347229</v>
      </c>
      <c r="AF27" s="11">
        <f t="shared" ref="AF27:AI27" si="25">SUM(AF18:AF26)</f>
        <v>376134</v>
      </c>
      <c r="AG27" s="11">
        <f t="shared" si="25"/>
        <v>370188</v>
      </c>
      <c r="AH27" s="11">
        <f t="shared" si="25"/>
        <v>370531</v>
      </c>
      <c r="AI27" s="11">
        <f t="shared" si="25"/>
        <v>326723</v>
      </c>
      <c r="AJ27" s="11">
        <f t="shared" si="18"/>
        <v>1443576</v>
      </c>
      <c r="AK27" s="11">
        <f t="shared" ref="AK27" si="26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19"/>
        <v>1532391</v>
      </c>
      <c r="AP27" s="11">
        <f t="shared" ref="AP27:AR27" si="27">SUM(AP18:AP26)</f>
        <v>468126</v>
      </c>
      <c r="AQ27" s="11">
        <f t="shared" si="27"/>
        <v>481854</v>
      </c>
      <c r="AR27" s="11">
        <f t="shared" si="27"/>
        <v>530985</v>
      </c>
      <c r="AS27" s="11">
        <f t="shared" si="14"/>
        <v>1480965</v>
      </c>
    </row>
    <row r="28" spans="1:45" x14ac:dyDescent="0.25">
      <c r="Q28" s="2"/>
      <c r="R28" s="2"/>
    </row>
    <row r="29" spans="1:45" x14ac:dyDescent="0.25">
      <c r="A29" s="22" t="s">
        <v>50</v>
      </c>
      <c r="B29" s="23"/>
      <c r="C29" s="23"/>
      <c r="D29" s="23"/>
    </row>
    <row r="30" spans="1:45" x14ac:dyDescent="0.25">
      <c r="A30" s="22"/>
      <c r="B30" s="23"/>
      <c r="C30" s="23"/>
      <c r="D30" s="23"/>
    </row>
    <row r="31" spans="1:45" ht="111.75" customHeight="1" x14ac:dyDescent="0.25">
      <c r="A31" s="26" t="s">
        <v>77</v>
      </c>
      <c r="B31" s="26"/>
      <c r="C31" s="26"/>
      <c r="D31" s="26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</customProperties>
  <ignoredErrors>
    <ignoredError sqref="AE13 AE27 AJ13 AJ27 AO13 AO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2022-10-19T18:06:52Z</dcterms:modified>
</cp:coreProperties>
</file>